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91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<sst xmlns="http://schemas.openxmlformats.org/spreadsheetml/2006/main" count="35" uniqueCount="20">
  <si>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Tabela 25.3  Receita orçamentária estadual - Ceará - 2013-2020</t>
  </si>
  <si>
    <t>Categorias econômicas</t>
  </si>
  <si>
    <t>Receita orçamentária realizada (R$ mil)</t>
  </si>
  <si>
    <t>Total</t>
  </si>
  <si>
    <t>Receitas correntes</t>
  </si>
  <si>
    <t>Receita tributária</t>
  </si>
  <si>
    <t>ICMS</t>
  </si>
  <si>
    <t>IRRF</t>
  </si>
  <si>
    <t>IPVA</t>
  </si>
  <si>
    <t>Outros tributos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</si>
  <si>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</si>
  <si>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</si>
  <si>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</si>
  <si>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</si>
  <si>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</si>
  <si>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</si>
  <si>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Fonte: Secretaria da Fazenda (SEFAZ).</t>
  </si>
  <si>
    <t>Notas: 1) Valores correntes. 2) Inclui receita intraorçamentária.</t>
  </si>
  <si>
    <t>CEARÁ EM NÚMEROS - 2020</t>
  </si>
  <si>
    <t>FINANÇAS PÚBLICAS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</si>
</sst>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theme="9" tint="0.3999499976634979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 horizontal="justify" vertical="top" wrapText="1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2"/>
    </xf>
    <xf numFmtId="0" fontId="19" fillId="0" borderId="11" xfId="0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3" fontId="19" fillId="0" borderId="12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41" fillId="0" borderId="18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85725</xdr:rowOff>
    </xdr:from>
    <xdr:to>
      <xdr:col>4</xdr:col>
      <xdr:colOff>723900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85725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4.7109375" style="0" customWidth="1"/>
    <col min="2" max="2" width="11.28125" style="0" customWidth="1"/>
    <col min="3" max="3" width="11.421875" style="0" customWidth="1"/>
    <col min="4" max="4" width="11.28125" style="0" customWidth="1"/>
    <col min="5" max="5" width="11.140625" style="0" customWidth="1"/>
  </cols>
  <sheetData>
    <row r="1" spans="1:5" ht="21.75" customHeight="1">
      <c r="A1" s="25" t="s">
        <v>18</v>
      </c>
      <c r="B1" s="25"/>
      <c r="C1" s="25"/>
      <c r="D1" s="26"/>
      <c r="E1" s="26"/>
    </row>
    <row r="2" spans="1:5" ht="26.25" customHeight="1">
      <c r="A2" s="27" t="s">
        <v>19</v>
      </c>
      <c r="B2" s="27"/>
      <c r="C2" s="27"/>
      <c r="D2" s="27"/>
      <c r="E2" s="27"/>
    </row>
    <row r="3" spans="1:5" ht="15">
      <c r="A3" s="1" t="s">
        <v>0</v>
      </c>
      <c r="B3" s="1"/>
      <c r="C3" s="1"/>
      <c r="D3" s="1"/>
      <c r="E3" s="1"/>
    </row>
    <row r="4" spans="1:5" ht="17.25" customHeight="1">
      <c r="A4" s="20" t="s">
        <v>1</v>
      </c>
      <c r="B4" s="21" t="s">
        <v>2</v>
      </c>
      <c r="C4" s="22"/>
      <c r="D4" s="22"/>
      <c r="E4" s="22"/>
    </row>
    <row r="5" spans="1:5" ht="17.25" customHeight="1">
      <c r="A5" s="20"/>
      <c r="B5" s="23">
        <v>2013</v>
      </c>
      <c r="C5" s="24">
        <v>2014</v>
      </c>
      <c r="D5" s="24">
        <v>2015</v>
      </c>
      <c r="E5" s="24">
        <v>2016</v>
      </c>
    </row>
    <row r="6" spans="1:5" ht="15">
      <c r="A6" s="2" t="s">
        <v>3</v>
      </c>
      <c r="B6" s="3">
        <v>21244752.613969997</v>
      </c>
      <c r="C6" s="3">
        <v>23655195.927770004</v>
      </c>
      <c r="D6" s="3">
        <v>23979202.62112</v>
      </c>
      <c r="E6" s="3">
        <v>27277692.483370002</v>
      </c>
    </row>
    <row r="7" spans="1:5" ht="15">
      <c r="A7" s="4" t="s">
        <v>4</v>
      </c>
      <c r="B7" s="5">
        <v>19382385.271849997</v>
      </c>
      <c r="C7" s="5">
        <v>21114981.264570005</v>
      </c>
      <c r="D7" s="5">
        <v>22050000.56211</v>
      </c>
      <c r="E7" s="5">
        <v>25524967.326580003</v>
      </c>
    </row>
    <row r="8" spans="1:5" ht="15">
      <c r="A8" s="6" t="s">
        <v>5</v>
      </c>
      <c r="B8" s="5">
        <v>10150885.7795</v>
      </c>
      <c r="C8" s="5">
        <v>11113045.323530002</v>
      </c>
      <c r="D8" s="5">
        <v>11730312.190100001</v>
      </c>
      <c r="E8" s="5">
        <v>13311686.07434</v>
      </c>
    </row>
    <row r="9" spans="1:5" ht="15">
      <c r="A9" s="7" t="s">
        <v>6</v>
      </c>
      <c r="B9" s="5">
        <v>8565578.586</v>
      </c>
      <c r="C9" s="5">
        <v>9350981.08813</v>
      </c>
      <c r="D9" s="5">
        <v>9746023.03447</v>
      </c>
      <c r="E9" s="5">
        <v>10341388.48475541</v>
      </c>
    </row>
    <row r="10" spans="1:5" ht="15">
      <c r="A10" s="7" t="s">
        <v>7</v>
      </c>
      <c r="B10" s="5">
        <v>655065.588</v>
      </c>
      <c r="C10" s="5">
        <v>733629.56091</v>
      </c>
      <c r="D10" s="5">
        <v>833337.15412</v>
      </c>
      <c r="E10" s="5">
        <v>895571.5690352491</v>
      </c>
    </row>
    <row r="11" spans="1:5" ht="15">
      <c r="A11" s="7" t="s">
        <v>8</v>
      </c>
      <c r="B11" s="5">
        <v>510711.568</v>
      </c>
      <c r="C11" s="5">
        <v>575958.10234</v>
      </c>
      <c r="D11" s="5">
        <v>646045.4236900001</v>
      </c>
      <c r="E11" s="5">
        <v>694731.11843355</v>
      </c>
    </row>
    <row r="12" spans="1:5" ht="15">
      <c r="A12" s="7" t="s">
        <v>9</v>
      </c>
      <c r="B12" s="5">
        <f>B8-B9-B10-B11</f>
        <v>419530.03750000097</v>
      </c>
      <c r="C12" s="5">
        <f>C8-C9-C10-C11</f>
        <v>452476.57215000247</v>
      </c>
      <c r="D12" s="5">
        <f>D8-D9-D10-D11</f>
        <v>504906.57782000164</v>
      </c>
      <c r="E12" s="5">
        <f>E8-E9-E10-E11</f>
        <v>1379994.9021157918</v>
      </c>
    </row>
    <row r="13" spans="1:5" ht="15">
      <c r="A13" s="6" t="s">
        <v>10</v>
      </c>
      <c r="B13" s="5">
        <v>452139.12983999995</v>
      </c>
      <c r="C13" s="5">
        <v>520013.84008</v>
      </c>
      <c r="D13" s="5">
        <v>531553.40981</v>
      </c>
      <c r="E13" s="5">
        <v>593417.22867</v>
      </c>
    </row>
    <row r="14" spans="1:5" ht="15">
      <c r="A14" s="6" t="s">
        <v>11</v>
      </c>
      <c r="B14" s="5">
        <v>562891.33913</v>
      </c>
      <c r="C14" s="5">
        <v>431721.74176</v>
      </c>
      <c r="D14" s="5">
        <v>378402.22510000004</v>
      </c>
      <c r="E14" s="5">
        <v>408441.8351</v>
      </c>
    </row>
    <row r="15" spans="1:5" ht="15">
      <c r="A15" s="6" t="s">
        <v>12</v>
      </c>
      <c r="B15" s="5">
        <v>49211.75369</v>
      </c>
      <c r="C15" s="5">
        <v>43360.22376</v>
      </c>
      <c r="D15" s="5">
        <v>60362.941530000004</v>
      </c>
      <c r="E15" s="5">
        <v>63247.760299999994</v>
      </c>
    </row>
    <row r="16" spans="1:5" ht="15">
      <c r="A16" s="6" t="s">
        <v>13</v>
      </c>
      <c r="B16" s="5">
        <v>6902750.8289</v>
      </c>
      <c r="C16" s="5">
        <v>7470693.53235</v>
      </c>
      <c r="D16" s="5">
        <v>7817248.4159200005</v>
      </c>
      <c r="E16" s="5">
        <v>8851546.35743</v>
      </c>
    </row>
    <row r="17" spans="1:5" ht="15">
      <c r="A17" s="6" t="s">
        <v>14</v>
      </c>
      <c r="B17" s="5">
        <v>1264506.44079</v>
      </c>
      <c r="C17" s="5">
        <v>1536146.60309</v>
      </c>
      <c r="D17" s="5">
        <v>1532121.37965</v>
      </c>
      <c r="E17" s="5">
        <v>2296611.17529</v>
      </c>
    </row>
    <row r="18" spans="1:5" ht="15">
      <c r="A18" s="8" t="s">
        <v>15</v>
      </c>
      <c r="B18" s="9">
        <v>1862367.3421200002</v>
      </c>
      <c r="C18" s="9">
        <v>2540214.6632000003</v>
      </c>
      <c r="D18" s="9">
        <v>1929202.0590099997</v>
      </c>
      <c r="E18" s="9">
        <v>1752725.15679</v>
      </c>
    </row>
    <row r="19" spans="1:5" ht="15">
      <c r="A19" s="10"/>
      <c r="B19" s="10"/>
      <c r="C19" s="10"/>
      <c r="D19" s="10"/>
      <c r="E19" s="10"/>
    </row>
    <row r="20" spans="1:5" ht="18" customHeight="1">
      <c r="A20" s="20" t="s">
        <v>1</v>
      </c>
      <c r="B20" s="21" t="s">
        <v>2</v>
      </c>
      <c r="C20" s="22"/>
      <c r="D20" s="22"/>
      <c r="E20" s="22"/>
    </row>
    <row r="21" spans="1:5" ht="17.25" customHeight="1">
      <c r="A21" s="20"/>
      <c r="B21" s="24">
        <v>2017</v>
      </c>
      <c r="C21" s="24">
        <v>2018</v>
      </c>
      <c r="D21" s="24">
        <v>2019</v>
      </c>
      <c r="E21" s="24">
        <v>2020</v>
      </c>
    </row>
    <row r="22" spans="1:5" ht="15">
      <c r="A22" s="2" t="s">
        <v>3</v>
      </c>
      <c r="B22" s="11">
        <v>28420222.47191</v>
      </c>
      <c r="C22" s="11">
        <v>29507676.15983</v>
      </c>
      <c r="D22" s="11">
        <v>31036909</v>
      </c>
      <c r="E22" s="11">
        <v>31824996.71531</v>
      </c>
    </row>
    <row r="23" spans="1:5" ht="15">
      <c r="A23" s="4" t="s">
        <v>4</v>
      </c>
      <c r="B23" s="5">
        <v>25880713.02489</v>
      </c>
      <c r="C23" s="5">
        <v>26518130.414580002</v>
      </c>
      <c r="D23" s="5">
        <v>29274146</v>
      </c>
      <c r="E23" s="5">
        <v>30151594.19188</v>
      </c>
    </row>
    <row r="24" spans="1:5" ht="15">
      <c r="A24" s="6" t="s">
        <v>5</v>
      </c>
      <c r="B24" s="5">
        <v>13891551.70728</v>
      </c>
      <c r="C24" s="5">
        <v>14789821.317370001</v>
      </c>
      <c r="D24" s="5">
        <v>16859785</v>
      </c>
      <c r="E24" s="5">
        <v>16425470.38587</v>
      </c>
    </row>
    <row r="25" spans="1:5" ht="15">
      <c r="A25" s="7" t="s">
        <v>6</v>
      </c>
      <c r="B25" s="5">
        <v>11193454.80407</v>
      </c>
      <c r="C25" s="5">
        <v>11854218.02128</v>
      </c>
      <c r="D25" s="5">
        <v>13155258.0967</v>
      </c>
      <c r="E25" s="5">
        <v>13228782.93514</v>
      </c>
    </row>
    <row r="26" spans="1:5" ht="15">
      <c r="A26" s="7" t="s">
        <v>7</v>
      </c>
      <c r="B26" s="5">
        <v>1003641.13762</v>
      </c>
      <c r="C26" s="5">
        <v>1134071.56041</v>
      </c>
      <c r="D26" s="5">
        <v>1209441</v>
      </c>
      <c r="E26" s="5">
        <v>1226893.36247</v>
      </c>
    </row>
    <row r="27" spans="1:5" ht="15">
      <c r="A27" s="7" t="s">
        <v>8</v>
      </c>
      <c r="B27" s="5">
        <v>817484.85126</v>
      </c>
      <c r="C27" s="5">
        <v>859952.7908</v>
      </c>
      <c r="D27" s="5">
        <v>1031978.38414</v>
      </c>
      <c r="E27" s="5">
        <v>1080887.17789</v>
      </c>
    </row>
    <row r="28" spans="1:5" ht="15">
      <c r="A28" s="7" t="s">
        <v>9</v>
      </c>
      <c r="B28" s="5">
        <f>B24-B25-B26-B27</f>
        <v>876970.9143300009</v>
      </c>
      <c r="C28" s="5">
        <f>C24-C25-C26-C27</f>
        <v>941578.9448800014</v>
      </c>
      <c r="D28" s="5">
        <v>1463108</v>
      </c>
      <c r="E28" s="5">
        <f>71852.98+817053.93037</f>
        <v>888906.9103699999</v>
      </c>
    </row>
    <row r="29" spans="1:5" ht="15">
      <c r="A29" s="6" t="s">
        <v>10</v>
      </c>
      <c r="B29" s="5">
        <v>632089.8784800001</v>
      </c>
      <c r="C29" s="5">
        <v>745584.0275399999</v>
      </c>
      <c r="D29" s="5">
        <v>879700</v>
      </c>
      <c r="E29" s="5">
        <v>966151.44397</v>
      </c>
    </row>
    <row r="30" spans="1:5" ht="15">
      <c r="A30" s="6" t="s">
        <v>11</v>
      </c>
      <c r="B30" s="5">
        <v>426097.32383999997</v>
      </c>
      <c r="C30" s="5">
        <v>773344.7754800001</v>
      </c>
      <c r="D30" s="5">
        <v>469515</v>
      </c>
      <c r="E30" s="5">
        <v>311546.13004</v>
      </c>
    </row>
    <row r="31" spans="1:5" ht="15">
      <c r="A31" s="6" t="s">
        <v>12</v>
      </c>
      <c r="B31" s="5">
        <v>84077.63605</v>
      </c>
      <c r="C31" s="5">
        <v>86452.25919</v>
      </c>
      <c r="D31" s="5">
        <v>179689</v>
      </c>
      <c r="E31" s="5">
        <v>226127.72683</v>
      </c>
    </row>
    <row r="32" spans="1:5" ht="15">
      <c r="A32" s="6" t="s">
        <v>13</v>
      </c>
      <c r="B32" s="5">
        <v>8749100.778479999</v>
      </c>
      <c r="C32" s="5">
        <v>9241911.3672</v>
      </c>
      <c r="D32" s="5">
        <v>10153645</v>
      </c>
      <c r="E32" s="5">
        <v>11674791.8553</v>
      </c>
    </row>
    <row r="33" spans="1:5" ht="15">
      <c r="A33" s="6" t="s">
        <v>14</v>
      </c>
      <c r="B33" s="5">
        <v>2097783.35496</v>
      </c>
      <c r="C33" s="5">
        <v>2386350.4967</v>
      </c>
      <c r="D33" s="5">
        <v>731812</v>
      </c>
      <c r="E33" s="5">
        <v>547505.84487</v>
      </c>
    </row>
    <row r="34" spans="1:5" ht="15">
      <c r="A34" s="8" t="s">
        <v>15</v>
      </c>
      <c r="B34" s="9">
        <v>2539509.44702</v>
      </c>
      <c r="C34" s="9">
        <v>1484211.9163499998</v>
      </c>
      <c r="D34" s="9">
        <v>1762763</v>
      </c>
      <c r="E34" s="9">
        <v>1673402.52343</v>
      </c>
    </row>
    <row r="35" spans="1:5" ht="15">
      <c r="A35" s="12" t="s">
        <v>16</v>
      </c>
      <c r="B35" s="13"/>
      <c r="C35" s="14"/>
      <c r="D35" s="14"/>
      <c r="E35" s="15"/>
    </row>
    <row r="36" spans="1:5" ht="15">
      <c r="A36" s="16" t="s">
        <v>17</v>
      </c>
      <c r="B36" s="16"/>
      <c r="C36" s="17"/>
      <c r="D36" s="18"/>
      <c r="E36" s="19"/>
    </row>
  </sheetData>
  <sheetProtection/>
  <mergeCells count="7">
    <mergeCell ref="A3:E3"/>
    <mergeCell ref="A4:A5"/>
    <mergeCell ref="B4:E4"/>
    <mergeCell ref="A20:A21"/>
    <mergeCell ref="B20:E20"/>
    <mergeCell ref="A1:C1"/>
    <mergeCell ref="A2:E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2022-01-24T19:43:27Z</dcterms:created>
  <dcterms:modified xsi:type="dcterms:W3CDTF">2022-01-24T19:44:44Z</dcterms:modified>
  <cp:category/>
  <cp:version/>
  <cp:contentType/>
  <cp:contentStatus/>
</cp:coreProperties>
</file>